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J11" i="1"/>
  <c r="H11" i="1"/>
  <c r="G11" i="1"/>
  <c r="I11" i="1"/>
  <c r="F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<sst xmlns="http://schemas.openxmlformats.org/spreadsheetml/2006/main" count="50" uniqueCount="44">
  <si>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</si>
  <si>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</si>
  <si>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</si>
  <si>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</si>
  <si>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</si>
  <si>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</si>
  <si>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</si>
  <si>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</si>
  <si>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</si>
  <si>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</si>
  <si>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</si>
  <si>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</si>
  <si>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</si>
  <si>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</si>
  <si>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</si>
  <si>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</si>
  <si>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</si>
  <si>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</si>
  <si>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</si>
  <si>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</si>
  <si>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</si>
  <si>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</si>
  <si>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</si>
  <si>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</si>
  <si>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</si>
  <si>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</si>
  <si>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</si>
  <si>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</si>
  <si>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</si>
  <si>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</si>
  <si>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50</t>
  </si>
  <si>
    <t>150</t>
  </si>
  <si>
    <t>Хлеб пшеничный витаминизированный</t>
  </si>
  <si>
    <t>Макаронные изделия отварные</t>
  </si>
  <si>
    <t>Грудка куриная тушеная в соусе</t>
  </si>
  <si>
    <t>50/50</t>
  </si>
  <si>
    <t>Пюре картофельное</t>
  </si>
  <si>
    <t>Напиток из шиповника витаминизированный</t>
  </si>
  <si>
    <t>Солянка домашняя со сметаной</t>
  </si>
  <si>
    <t>250/5</t>
  </si>
  <si>
    <t>Ёжики мясные в томатном соусе</t>
  </si>
  <si>
    <t>70</t>
  </si>
  <si>
    <t>Компот их сухофруктов витаминизированный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</si>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</sst>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30">
        <v>1</v>
      </c>
      <c r="I1" t="s">
        <v>1</v>
      </c>
      <c r="J1" s="19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493</v>
      </c>
      <c r="D4" s="23" t="s">
        <v>34</v>
      </c>
      <c r="E4" s="31" t="s">
        <v>35</v>
      </c>
      <c r="F4" s="32">
        <v>36.159999999999997</v>
      </c>
      <c r="G4" s="32">
        <v>225</v>
      </c>
      <c r="H4" s="32">
        <v>17.920000000000002</v>
      </c>
      <c r="I4" s="32">
        <v>14.58</v>
      </c>
      <c r="J4" s="32">
        <v>5.62</v>
      </c>
    </row>
    <row r="5" spans="1:10" x14ac:dyDescent="0.25">
      <c r="A5" s="7"/>
      <c r="B5" s="1"/>
      <c r="C5" s="2">
        <v>520</v>
      </c>
      <c r="D5" s="24" t="s">
        <v>36</v>
      </c>
      <c r="E5" s="31" t="s">
        <v>31</v>
      </c>
      <c r="F5" s="32">
        <v>23.22</v>
      </c>
      <c r="G5" s="32">
        <v>147</v>
      </c>
      <c r="H5" s="32">
        <v>3.3</v>
      </c>
      <c r="I5" s="32">
        <v>4.4000000000000004</v>
      </c>
      <c r="J5" s="32">
        <v>23.5</v>
      </c>
    </row>
    <row r="6" spans="1:10" x14ac:dyDescent="0.25">
      <c r="A6" s="7"/>
      <c r="B6" s="1" t="s">
        <v>23</v>
      </c>
      <c r="C6" s="2"/>
      <c r="D6" s="24" t="s">
        <v>32</v>
      </c>
      <c r="E6" s="31" t="s">
        <v>30</v>
      </c>
      <c r="F6" s="32">
        <v>8.0399999999999991</v>
      </c>
      <c r="G6" s="32">
        <v>97.25</v>
      </c>
      <c r="H6" s="32">
        <v>2.5</v>
      </c>
      <c r="I6" s="32">
        <v>0.75</v>
      </c>
      <c r="J6" s="32">
        <v>20.25</v>
      </c>
    </row>
    <row r="7" spans="1:10" ht="30" x14ac:dyDescent="0.25">
      <c r="A7" s="7"/>
      <c r="B7" s="2" t="s">
        <v>12</v>
      </c>
      <c r="C7" s="2">
        <v>705</v>
      </c>
      <c r="D7" s="24" t="s">
        <v>37</v>
      </c>
      <c r="E7" s="31" t="s">
        <v>28</v>
      </c>
      <c r="F7" s="32">
        <v>12.58</v>
      </c>
      <c r="G7" s="32">
        <v>60</v>
      </c>
      <c r="H7" s="32">
        <v>0</v>
      </c>
      <c r="I7" s="32">
        <v>0</v>
      </c>
      <c r="J7" s="32">
        <v>0</v>
      </c>
    </row>
    <row r="8" spans="1:10" ht="15.75" thickBot="1" x14ac:dyDescent="0.3">
      <c r="A8" s="8"/>
      <c r="B8" s="9"/>
      <c r="C8" s="9"/>
      <c r="D8" s="25"/>
      <c r="E8" s="17"/>
      <c r="F8" s="21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40"/>
      <c r="D9" s="23"/>
      <c r="E9" s="28"/>
      <c r="F9" s="29"/>
      <c r="G9" s="29"/>
      <c r="H9" s="29"/>
      <c r="I9" s="29"/>
      <c r="J9" s="29"/>
    </row>
    <row r="10" spans="1:10" x14ac:dyDescent="0.25">
      <c r="A10" s="7"/>
      <c r="B10" s="2"/>
      <c r="C10" s="2"/>
      <c r="D10" s="24"/>
      <c r="E10" s="31"/>
      <c r="F10" s="32"/>
      <c r="G10" s="32"/>
      <c r="H10" s="32"/>
      <c r="I10" s="32"/>
      <c r="J10" s="32"/>
    </row>
    <row r="11" spans="1:10" ht="15.75" thickBot="1" x14ac:dyDescent="0.3">
      <c r="A11" s="8"/>
      <c r="B11" s="9"/>
      <c r="C11" s="9"/>
      <c r="D11" s="25" t="s">
        <v>29</v>
      </c>
      <c r="E11" s="17"/>
      <c r="F11" s="21">
        <f>F4+F5+F6+F7+F8+F9+F10</f>
        <v>79.999999999999986</v>
      </c>
      <c r="G11" s="21">
        <f t="shared" ref="G11:I11" si="0">G4+G5+G6+G7+G8+G9+G10</f>
        <v>529.25</v>
      </c>
      <c r="H11" s="21">
        <f>SUM(H4:H10)</f>
        <v>23.720000000000002</v>
      </c>
      <c r="I11" s="21">
        <f t="shared" si="0"/>
        <v>19.73</v>
      </c>
      <c r="J11" s="21">
        <f>SUM(J4:J10)</f>
        <v>49.370000000000005</v>
      </c>
    </row>
    <row r="12" spans="1:10" x14ac:dyDescent="0.25">
      <c r="A12" s="7" t="s">
        <v>14</v>
      </c>
      <c r="B12" s="10" t="s">
        <v>15</v>
      </c>
      <c r="C12" s="3"/>
      <c r="D12" s="26"/>
      <c r="E12" s="34"/>
      <c r="F12" s="35"/>
      <c r="G12" s="36"/>
      <c r="H12" s="37"/>
      <c r="I12" s="38"/>
      <c r="J12" s="39"/>
    </row>
    <row r="13" spans="1:10" x14ac:dyDescent="0.25">
      <c r="A13" s="7"/>
      <c r="B13" s="1" t="s">
        <v>16</v>
      </c>
      <c r="C13" s="2">
        <v>157</v>
      </c>
      <c r="D13" s="24" t="s">
        <v>38</v>
      </c>
      <c r="E13" s="31" t="s">
        <v>39</v>
      </c>
      <c r="F13" s="32">
        <v>33.61</v>
      </c>
      <c r="G13" s="32">
        <v>194</v>
      </c>
      <c r="H13" s="32">
        <v>14</v>
      </c>
      <c r="I13" s="32">
        <v>13.3</v>
      </c>
      <c r="J13" s="32">
        <v>4.5</v>
      </c>
    </row>
    <row r="14" spans="1:10" x14ac:dyDescent="0.25">
      <c r="A14" s="7"/>
      <c r="B14" s="1" t="s">
        <v>17</v>
      </c>
      <c r="C14" s="2"/>
      <c r="D14" s="24" t="s">
        <v>40</v>
      </c>
      <c r="E14" s="31" t="s">
        <v>41</v>
      </c>
      <c r="F14" s="32">
        <v>36.89</v>
      </c>
      <c r="G14" s="32">
        <v>319.43</v>
      </c>
      <c r="H14" s="32">
        <v>20.14</v>
      </c>
      <c r="I14" s="32">
        <v>21.98</v>
      </c>
      <c r="J14" s="32">
        <v>10.88</v>
      </c>
    </row>
    <row r="15" spans="1:10" x14ac:dyDescent="0.25">
      <c r="A15" s="7"/>
      <c r="B15" s="1" t="s">
        <v>18</v>
      </c>
      <c r="C15" s="2">
        <v>516</v>
      </c>
      <c r="D15" s="24" t="s">
        <v>33</v>
      </c>
      <c r="E15" s="31" t="s">
        <v>31</v>
      </c>
      <c r="F15" s="32">
        <v>17.829999999999998</v>
      </c>
      <c r="G15" s="33">
        <v>191.7</v>
      </c>
      <c r="H15" s="32">
        <v>4.5</v>
      </c>
      <c r="I15" s="32">
        <v>3</v>
      </c>
      <c r="J15" s="32">
        <v>36.700000000000003</v>
      </c>
    </row>
    <row r="16" spans="1:10" x14ac:dyDescent="0.25">
      <c r="A16" s="7"/>
      <c r="B16" s="1"/>
      <c r="C16" s="2">
        <v>833</v>
      </c>
      <c r="D16" s="24" t="s">
        <v>43</v>
      </c>
      <c r="E16" s="31" t="s">
        <v>30</v>
      </c>
      <c r="F16" s="32">
        <v>5.36</v>
      </c>
      <c r="G16" s="33">
        <v>14.2</v>
      </c>
      <c r="H16" s="32">
        <v>0.23</v>
      </c>
      <c r="I16" s="32">
        <v>0.67</v>
      </c>
      <c r="J16" s="32">
        <v>1.83</v>
      </c>
    </row>
    <row r="17" spans="1:10" ht="30" x14ac:dyDescent="0.25">
      <c r="A17" s="7"/>
      <c r="B17" s="1" t="s">
        <v>19</v>
      </c>
      <c r="C17" s="2">
        <v>639</v>
      </c>
      <c r="D17" s="24" t="s">
        <v>42</v>
      </c>
      <c r="E17" s="31" t="s">
        <v>28</v>
      </c>
      <c r="F17" s="32">
        <v>7.87</v>
      </c>
      <c r="G17" s="32">
        <v>94.2</v>
      </c>
      <c r="H17" s="32">
        <v>0.04</v>
      </c>
      <c r="I17" s="32">
        <v>0</v>
      </c>
      <c r="J17" s="32">
        <v>24.7</v>
      </c>
    </row>
    <row r="18" spans="1:10" x14ac:dyDescent="0.25">
      <c r="A18" s="7"/>
      <c r="B18" s="1" t="s">
        <v>24</v>
      </c>
      <c r="C18" s="2"/>
      <c r="D18" s="24" t="s">
        <v>32</v>
      </c>
      <c r="E18" s="31" t="s">
        <v>30</v>
      </c>
      <c r="F18" s="32">
        <v>8.0399999999999991</v>
      </c>
      <c r="G18" s="32">
        <v>97.25</v>
      </c>
      <c r="H18" s="32">
        <v>2.5</v>
      </c>
      <c r="I18" s="32">
        <v>0.75</v>
      </c>
      <c r="J18" s="32">
        <v>20.25</v>
      </c>
    </row>
    <row r="19" spans="1:10" x14ac:dyDescent="0.25">
      <c r="A19" s="7"/>
      <c r="B19" s="1" t="s">
        <v>21</v>
      </c>
      <c r="C19" s="2"/>
      <c r="D19" s="24"/>
      <c r="E19" s="15"/>
      <c r="F19" s="20"/>
      <c r="G19" s="15"/>
      <c r="H19" s="15"/>
      <c r="I19" s="15"/>
      <c r="J19" s="16"/>
    </row>
    <row r="20" spans="1:10" x14ac:dyDescent="0.25">
      <c r="A20" s="7"/>
      <c r="B20" s="22"/>
      <c r="C20" s="22"/>
      <c r="D20" s="27"/>
      <c r="E20" s="31"/>
      <c r="F20" s="32"/>
      <c r="G20" s="32"/>
      <c r="H20" s="32"/>
      <c r="I20" s="32"/>
      <c r="J20" s="32"/>
    </row>
    <row r="21" spans="1:10" ht="15.75" thickBot="1" x14ac:dyDescent="0.3">
      <c r="A21" s="8"/>
      <c r="B21" s="9"/>
      <c r="C21" s="9"/>
      <c r="D21" s="25" t="s">
        <v>29</v>
      </c>
      <c r="E21" s="17"/>
      <c r="F21" s="21">
        <f>SUM(F12:F20)</f>
        <v>109.6</v>
      </c>
      <c r="G21" s="21">
        <f>G12+G13+G14+G15+G17+G18+G19+G20</f>
        <v>896.58000000000015</v>
      </c>
      <c r="H21" s="21">
        <f t="shared" ref="H21:J21" si="1">SUM(H12:H20)</f>
        <v>41.41</v>
      </c>
      <c r="I21" s="21">
        <f t="shared" si="1"/>
        <v>39.700000000000003</v>
      </c>
      <c r="J21" s="21">
        <f t="shared" si="1"/>
        <v>98.86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2021-09-06T04:56:02Z</dcterms:modified>
</cp:coreProperties>
</file>