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G11" i="1"/>
  <c r="I11" i="1"/>
  <c r="F1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<sst xmlns="http://schemas.openxmlformats.org/spreadsheetml/2006/main" count="51" uniqueCount="46">
  <si>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</si>
  <si>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</si>
  <si>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</si>
  <si>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</si>
  <si>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</si>
  <si>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</si>
  <si>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</si>
  <si>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</si>
  <si>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</si>
  <si>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</si>
  <si>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</si>
  <si>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</si>
  <si>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</si>
  <si>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</si>
  <si>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</si>
  <si>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</si>
  <si>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</si>
  <si>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</si>
  <si>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</si>
  <si>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</si>
  <si>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</si>
  <si>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</si>
  <si>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</si>
  <si>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</si>
  <si>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</si>
  <si>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</si>
  <si>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</si>
  <si>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</si>
  <si>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</si>
  <si>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</si>
  <si>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50</t>
  </si>
  <si>
    <t>250/5/5</t>
  </si>
  <si>
    <t>150</t>
  </si>
  <si>
    <t>Хлеб пшеничный витаминизированный</t>
  </si>
  <si>
    <t>Котлета мясная</t>
  </si>
  <si>
    <t>Макаронные изделия отварные</t>
  </si>
  <si>
    <t>Компот из яблок свежих</t>
  </si>
  <si>
    <t>Нарезка из свежих овощей с зеленью и растительным маслом</t>
  </si>
  <si>
    <t>20/20/5</t>
  </si>
  <si>
    <t>Винегрет овощной</t>
  </si>
  <si>
    <t>Рассольник "Ленинградский" с курицей и сметаной</t>
  </si>
  <si>
    <t>Гуляш из говядины</t>
  </si>
  <si>
    <t>40/40</t>
  </si>
  <si>
    <t>Крупа гречневая отварная</t>
  </si>
  <si>
    <t>Чай с сахаром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</si>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</sst>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6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30">
        <v>1</v>
      </c>
      <c r="I1" t="s">
        <v>1</v>
      </c>
      <c r="J1" s="19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451</v>
      </c>
      <c r="D4" s="23" t="s">
        <v>34</v>
      </c>
      <c r="E4" s="31" t="s">
        <v>30</v>
      </c>
      <c r="F4" s="32">
        <v>23.56</v>
      </c>
      <c r="G4" s="32">
        <v>196</v>
      </c>
      <c r="H4" s="32">
        <v>9.6999999999999993</v>
      </c>
      <c r="I4" s="32">
        <v>13.92</v>
      </c>
      <c r="J4" s="32">
        <v>7.89</v>
      </c>
    </row>
    <row r="5" spans="1:10" x14ac:dyDescent="0.25">
      <c r="A5" s="7"/>
      <c r="B5" s="1"/>
      <c r="C5" s="2">
        <v>516</v>
      </c>
      <c r="D5" s="24" t="s">
        <v>35</v>
      </c>
      <c r="E5" s="31" t="s">
        <v>32</v>
      </c>
      <c r="F5" s="32">
        <v>17.829999999999998</v>
      </c>
      <c r="G5" s="32">
        <v>191.7</v>
      </c>
      <c r="H5" s="32">
        <v>4.5</v>
      </c>
      <c r="I5" s="32">
        <v>3</v>
      </c>
      <c r="J5" s="32">
        <v>36.700000000000003</v>
      </c>
    </row>
    <row r="6" spans="1:10" x14ac:dyDescent="0.25">
      <c r="A6" s="7"/>
      <c r="B6" s="1" t="s">
        <v>23</v>
      </c>
      <c r="C6" s="2"/>
      <c r="D6" s="24" t="s">
        <v>33</v>
      </c>
      <c r="E6" s="31" t="s">
        <v>30</v>
      </c>
      <c r="F6" s="32">
        <v>8.0399999999999991</v>
      </c>
      <c r="G6" s="32">
        <v>97.25</v>
      </c>
      <c r="H6" s="32">
        <v>2.5</v>
      </c>
      <c r="I6" s="32">
        <v>0.75</v>
      </c>
      <c r="J6" s="32">
        <v>20.25</v>
      </c>
    </row>
    <row r="7" spans="1:10" x14ac:dyDescent="0.25">
      <c r="A7" s="7"/>
      <c r="B7" s="2" t="s">
        <v>12</v>
      </c>
      <c r="C7" s="2">
        <v>507</v>
      </c>
      <c r="D7" s="24" t="s">
        <v>36</v>
      </c>
      <c r="E7" s="31" t="s">
        <v>28</v>
      </c>
      <c r="F7" s="32">
        <v>15.67</v>
      </c>
      <c r="G7" s="32">
        <v>96.2</v>
      </c>
      <c r="H7" s="32">
        <v>0.5</v>
      </c>
      <c r="I7" s="32">
        <v>0.2</v>
      </c>
      <c r="J7" s="32">
        <v>23.1</v>
      </c>
    </row>
    <row r="8" spans="1:10" ht="15.75" thickBot="1" x14ac:dyDescent="0.3">
      <c r="A8" s="8"/>
      <c r="B8" s="9"/>
      <c r="C8" s="9"/>
      <c r="D8" s="25"/>
      <c r="E8" s="17"/>
      <c r="F8" s="21"/>
      <c r="G8" s="17"/>
      <c r="H8" s="17"/>
      <c r="I8" s="17"/>
      <c r="J8" s="18"/>
    </row>
    <row r="9" spans="1:10" ht="30" x14ac:dyDescent="0.25">
      <c r="A9" s="4" t="s">
        <v>13</v>
      </c>
      <c r="B9" s="11" t="s">
        <v>20</v>
      </c>
      <c r="C9" s="43"/>
      <c r="D9" s="23" t="s">
        <v>37</v>
      </c>
      <c r="E9" s="28" t="s">
        <v>38</v>
      </c>
      <c r="F9" s="29">
        <v>14.9</v>
      </c>
      <c r="G9" s="29">
        <v>27.45</v>
      </c>
      <c r="H9" s="29">
        <v>0.39400000000000002</v>
      </c>
      <c r="I9" s="29">
        <v>2.25</v>
      </c>
      <c r="J9" s="29">
        <v>1.41</v>
      </c>
    </row>
    <row r="10" spans="1:10" x14ac:dyDescent="0.25">
      <c r="A10" s="7"/>
      <c r="B10" s="2"/>
      <c r="C10" s="2"/>
      <c r="D10" s="24"/>
      <c r="E10" s="31"/>
      <c r="F10" s="32"/>
      <c r="G10" s="32"/>
      <c r="H10" s="32"/>
      <c r="I10" s="32"/>
      <c r="J10" s="32"/>
    </row>
    <row r="11" spans="1:10" ht="15.75" thickBot="1" x14ac:dyDescent="0.3">
      <c r="A11" s="8"/>
      <c r="B11" s="9"/>
      <c r="C11" s="9"/>
      <c r="D11" s="25" t="s">
        <v>29</v>
      </c>
      <c r="E11" s="17"/>
      <c r="F11" s="21">
        <f>F4+F5+F6+F7+F8+F9+F10</f>
        <v>80</v>
      </c>
      <c r="G11" s="21">
        <f t="shared" ref="G11:I11" si="0">G4+G5+G6+G7+G8+G9+G10</f>
        <v>608.6</v>
      </c>
      <c r="H11" s="21">
        <f>SUM(H4:H10)</f>
        <v>17.593999999999998</v>
      </c>
      <c r="I11" s="21">
        <f t="shared" si="0"/>
        <v>20.12</v>
      </c>
      <c r="J11" s="21">
        <f>SUM(J4:J10)</f>
        <v>89.35</v>
      </c>
    </row>
    <row r="12" spans="1:10" x14ac:dyDescent="0.25">
      <c r="A12" s="7" t="s">
        <v>14</v>
      </c>
      <c r="B12" s="10" t="s">
        <v>15</v>
      </c>
      <c r="C12" s="3">
        <v>71</v>
      </c>
      <c r="D12" s="26" t="s">
        <v>39</v>
      </c>
      <c r="E12" s="34">
        <v>50</v>
      </c>
      <c r="F12" s="35">
        <v>13.84</v>
      </c>
      <c r="G12" s="36">
        <v>55</v>
      </c>
      <c r="H12" s="37">
        <v>0.75</v>
      </c>
      <c r="I12" s="38">
        <v>2.5</v>
      </c>
      <c r="J12" s="39">
        <v>7.44</v>
      </c>
    </row>
    <row r="13" spans="1:10" ht="30" x14ac:dyDescent="0.25">
      <c r="A13" s="7"/>
      <c r="B13" s="1" t="s">
        <v>16</v>
      </c>
      <c r="C13" s="2">
        <v>132</v>
      </c>
      <c r="D13" s="24" t="s">
        <v>40</v>
      </c>
      <c r="E13" s="31" t="s">
        <v>31</v>
      </c>
      <c r="F13" s="32">
        <v>23.91</v>
      </c>
      <c r="G13" s="32">
        <v>219</v>
      </c>
      <c r="H13" s="32">
        <v>8.6999999999999993</v>
      </c>
      <c r="I13" s="32">
        <v>9.3000000000000007</v>
      </c>
      <c r="J13" s="32">
        <v>24.5</v>
      </c>
    </row>
    <row r="14" spans="1:10" x14ac:dyDescent="0.25">
      <c r="A14" s="7"/>
      <c r="B14" s="1" t="s">
        <v>17</v>
      </c>
      <c r="C14" s="2">
        <v>437</v>
      </c>
      <c r="D14" s="24" t="s">
        <v>41</v>
      </c>
      <c r="E14" s="31" t="s">
        <v>42</v>
      </c>
      <c r="F14" s="32">
        <v>53.72</v>
      </c>
      <c r="G14" s="32">
        <v>94</v>
      </c>
      <c r="H14" s="32">
        <v>7.28</v>
      </c>
      <c r="I14" s="32">
        <v>6</v>
      </c>
      <c r="J14" s="32">
        <v>2.72</v>
      </c>
    </row>
    <row r="15" spans="1:10" x14ac:dyDescent="0.25">
      <c r="A15" s="7"/>
      <c r="B15" s="1" t="s">
        <v>18</v>
      </c>
      <c r="C15" s="2">
        <v>508</v>
      </c>
      <c r="D15" s="24" t="s">
        <v>43</v>
      </c>
      <c r="E15" s="31" t="s">
        <v>32</v>
      </c>
      <c r="F15" s="32">
        <v>10.36</v>
      </c>
      <c r="G15" s="33">
        <v>199.7</v>
      </c>
      <c r="H15" s="32">
        <v>3.1</v>
      </c>
      <c r="I15" s="32">
        <v>6.6</v>
      </c>
      <c r="J15" s="32">
        <v>32</v>
      </c>
    </row>
    <row r="16" spans="1:10" x14ac:dyDescent="0.25">
      <c r="A16" s="7"/>
      <c r="B16" s="1" t="s">
        <v>19</v>
      </c>
      <c r="C16" s="2">
        <v>685</v>
      </c>
      <c r="D16" s="24" t="s">
        <v>44</v>
      </c>
      <c r="E16" s="31" t="s">
        <v>28</v>
      </c>
      <c r="F16" s="32">
        <v>2</v>
      </c>
      <c r="G16" s="32">
        <v>60.8</v>
      </c>
      <c r="H16" s="32">
        <v>0.2</v>
      </c>
      <c r="I16" s="32">
        <v>0</v>
      </c>
      <c r="J16" s="32">
        <v>15</v>
      </c>
    </row>
    <row r="17" spans="1:10" x14ac:dyDescent="0.25">
      <c r="A17" s="7"/>
      <c r="B17" s="1" t="s">
        <v>24</v>
      </c>
      <c r="C17" s="2"/>
      <c r="D17" s="24" t="s">
        <v>33</v>
      </c>
      <c r="E17" s="31" t="s">
        <v>45</v>
      </c>
      <c r="F17" s="32">
        <v>5.77</v>
      </c>
      <c r="G17" s="32">
        <v>70.03</v>
      </c>
      <c r="H17" s="32">
        <v>1.8</v>
      </c>
      <c r="I17" s="32">
        <v>0.55000000000000004</v>
      </c>
      <c r="J17" s="32">
        <v>14.59</v>
      </c>
    </row>
    <row r="18" spans="1:10" x14ac:dyDescent="0.25">
      <c r="A18" s="7"/>
      <c r="B18" s="1" t="s">
        <v>21</v>
      </c>
      <c r="C18" s="2"/>
      <c r="D18" s="24"/>
      <c r="E18" s="15"/>
      <c r="F18" s="20"/>
      <c r="G18" s="15"/>
      <c r="H18" s="15"/>
      <c r="I18" s="15"/>
      <c r="J18" s="16"/>
    </row>
    <row r="19" spans="1:10" x14ac:dyDescent="0.25">
      <c r="A19" s="7"/>
      <c r="B19" s="22"/>
      <c r="C19" s="22"/>
      <c r="D19" s="27"/>
      <c r="E19" s="31"/>
      <c r="F19" s="32"/>
      <c r="G19" s="32"/>
      <c r="H19" s="32"/>
      <c r="I19" s="32"/>
      <c r="J19" s="32"/>
    </row>
    <row r="20" spans="1:10" ht="15.75" thickBot="1" x14ac:dyDescent="0.3">
      <c r="A20" s="8"/>
      <c r="B20" s="9"/>
      <c r="C20" s="9"/>
      <c r="D20" s="25" t="s">
        <v>29</v>
      </c>
      <c r="E20" s="17"/>
      <c r="F20" s="21">
        <f>SUM(F12:F19)</f>
        <v>109.6</v>
      </c>
      <c r="G20" s="21">
        <f>G12+G13+G14+G15+G16+G17+G18+G19</f>
        <v>698.53</v>
      </c>
      <c r="H20" s="21">
        <f t="shared" ref="H20:J20" si="1">SUM(H12:H19)</f>
        <v>21.830000000000002</v>
      </c>
      <c r="I20" s="21">
        <f t="shared" si="1"/>
        <v>24.95</v>
      </c>
      <c r="J20" s="21">
        <f t="shared" si="1"/>
        <v>96.25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2021-09-03T11:04:07Z</dcterms:modified>
</cp:coreProperties>
</file>